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culmone/surfdrive/WORK/PROJECTS/Comparison/Submission/"/>
    </mc:Choice>
  </mc:AlternateContent>
  <xr:revisionPtr revIDLastSave="0" documentId="13_ncr:1_{FD772B1E-C012-6342-B7E2-49202EA39D55}" xr6:coauthVersionLast="47" xr6:coauthVersionMax="47" xr10:uidLastSave="{00000000-0000-0000-0000-000000000000}"/>
  <bookViews>
    <workbookView xWindow="380" yWindow="500" windowWidth="28040" windowHeight="16320" xr2:uid="{C2E08D2F-791B-C94A-BF5F-8F30F51AB3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9" i="1" l="1"/>
  <c r="AB19" i="1"/>
  <c r="AB18" i="1"/>
  <c r="AA18" i="1"/>
  <c r="O10" i="1"/>
  <c r="O9" i="1"/>
  <c r="O8" i="1"/>
  <c r="O7" i="1"/>
  <c r="O6" i="1"/>
  <c r="O5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<sst xmlns="http://schemas.openxmlformats.org/spreadsheetml/2006/main" count="40" uniqueCount="29">
  <si>
    <t>sub_2</t>
  </si>
  <si>
    <t>sub_1</t>
  </si>
  <si>
    <t>sub_3</t>
  </si>
  <si>
    <t>sub_4</t>
  </si>
  <si>
    <t>sub_5</t>
  </si>
  <si>
    <t>sub_6</t>
  </si>
  <si>
    <t>sub_7</t>
  </si>
  <si>
    <t>sub_8</t>
  </si>
  <si>
    <t>sub_9</t>
  </si>
  <si>
    <t>sub_10</t>
  </si>
  <si>
    <t>sub_11</t>
  </si>
  <si>
    <t>sub_12</t>
  </si>
  <si>
    <t>S_1</t>
  </si>
  <si>
    <t>S_2</t>
  </si>
  <si>
    <t>S_3</t>
  </si>
  <si>
    <t>S_4</t>
  </si>
  <si>
    <t>S_5</t>
  </si>
  <si>
    <t>S_6</t>
  </si>
  <si>
    <t>S_7</t>
  </si>
  <si>
    <t>S_8</t>
  </si>
  <si>
    <t>S_9</t>
  </si>
  <si>
    <t>S_10</t>
  </si>
  <si>
    <t>S_11</t>
  </si>
  <si>
    <t>S_12</t>
  </si>
  <si>
    <t>Mean</t>
  </si>
  <si>
    <t>trial</t>
  </si>
  <si>
    <t>std</t>
  </si>
  <si>
    <t>Max and min time</t>
  </si>
  <si>
    <t>Longest target to be hit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</si>
</sst>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F4B6E-A27B-AE44-AB2E-C77CF567786F}">
  <dimension ref="A2:AB19"/>
  <sheetViews>
    <sheetView tabSelected="1" workbookViewId="0">
      <selection activeCell="C12" sqref="C12"/>
    </sheetView>
  </sheetViews>
  <sheetFormatPr baseColWidth="10" defaultRowHeight="16" x14ac:dyDescent="0.2"/>
  <sheetData>
    <row r="2" spans="1:15" x14ac:dyDescent="0.2">
      <c r="B2" t="s">
        <v>28</v>
      </c>
    </row>
    <row r="4" spans="1:15" x14ac:dyDescent="0.2">
      <c r="B4" t="s">
        <v>1</v>
      </c>
      <c r="C4" t="s">
        <v>0</v>
      </c>
      <c r="D4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</row>
    <row r="5" spans="1:15" x14ac:dyDescent="0.2">
      <c r="A5">
        <v>1</v>
      </c>
      <c r="B5">
        <v>5</v>
      </c>
      <c r="C5">
        <v>2</v>
      </c>
      <c r="D5">
        <v>10</v>
      </c>
      <c r="E5">
        <v>13</v>
      </c>
      <c r="F5">
        <v>4</v>
      </c>
      <c r="G5">
        <v>5</v>
      </c>
      <c r="H5">
        <v>2</v>
      </c>
      <c r="I5">
        <v>4</v>
      </c>
      <c r="J5">
        <v>2</v>
      </c>
      <c r="K5">
        <v>14</v>
      </c>
      <c r="L5">
        <v>4</v>
      </c>
      <c r="M5">
        <v>2</v>
      </c>
      <c r="O5">
        <f t="shared" ref="O5:O10" si="0">SUM(B5:M5)</f>
        <v>67</v>
      </c>
    </row>
    <row r="6" spans="1:15" x14ac:dyDescent="0.2">
      <c r="A6">
        <v>2</v>
      </c>
      <c r="B6">
        <v>4</v>
      </c>
      <c r="C6">
        <v>4</v>
      </c>
      <c r="D6">
        <v>8</v>
      </c>
      <c r="E6">
        <v>9</v>
      </c>
      <c r="F6">
        <v>10</v>
      </c>
      <c r="G6">
        <v>4</v>
      </c>
      <c r="H6">
        <v>9</v>
      </c>
      <c r="I6">
        <v>11</v>
      </c>
      <c r="J6">
        <v>10</v>
      </c>
      <c r="K6">
        <v>4</v>
      </c>
      <c r="L6">
        <v>16</v>
      </c>
      <c r="M6">
        <v>11</v>
      </c>
      <c r="O6">
        <f t="shared" si="0"/>
        <v>100</v>
      </c>
    </row>
    <row r="7" spans="1:15" x14ac:dyDescent="0.2">
      <c r="A7">
        <v>3</v>
      </c>
      <c r="B7">
        <v>9</v>
      </c>
      <c r="C7">
        <v>4</v>
      </c>
      <c r="D7">
        <v>6</v>
      </c>
      <c r="E7">
        <v>3</v>
      </c>
      <c r="F7">
        <v>3</v>
      </c>
      <c r="G7">
        <v>2</v>
      </c>
      <c r="H7">
        <v>7</v>
      </c>
      <c r="I7">
        <v>6</v>
      </c>
      <c r="J7">
        <v>5</v>
      </c>
      <c r="K7">
        <v>5</v>
      </c>
      <c r="L7">
        <v>9</v>
      </c>
      <c r="M7">
        <v>7</v>
      </c>
      <c r="O7">
        <f t="shared" si="0"/>
        <v>66</v>
      </c>
    </row>
    <row r="8" spans="1:15" x14ac:dyDescent="0.2">
      <c r="A8">
        <v>4</v>
      </c>
      <c r="B8">
        <v>1</v>
      </c>
      <c r="C8">
        <v>15</v>
      </c>
      <c r="D8">
        <v>0</v>
      </c>
      <c r="E8">
        <v>6</v>
      </c>
      <c r="F8">
        <v>5</v>
      </c>
      <c r="G8">
        <v>7</v>
      </c>
      <c r="H8">
        <v>4</v>
      </c>
      <c r="I8">
        <v>5</v>
      </c>
      <c r="J8">
        <v>12</v>
      </c>
      <c r="K8">
        <v>4</v>
      </c>
      <c r="L8">
        <v>4</v>
      </c>
      <c r="M8">
        <v>3</v>
      </c>
      <c r="O8">
        <f t="shared" si="0"/>
        <v>66</v>
      </c>
    </row>
    <row r="9" spans="1:15" x14ac:dyDescent="0.2">
      <c r="A9">
        <v>5</v>
      </c>
      <c r="B9">
        <v>7</v>
      </c>
      <c r="C9">
        <v>7</v>
      </c>
      <c r="D9">
        <v>13</v>
      </c>
      <c r="E9">
        <v>6</v>
      </c>
      <c r="F9">
        <v>2</v>
      </c>
      <c r="G9">
        <v>5</v>
      </c>
      <c r="H9">
        <v>7</v>
      </c>
      <c r="I9">
        <v>8</v>
      </c>
      <c r="J9">
        <v>8</v>
      </c>
      <c r="K9">
        <v>7</v>
      </c>
      <c r="L9">
        <v>5</v>
      </c>
      <c r="M9">
        <v>6</v>
      </c>
      <c r="O9">
        <f t="shared" si="0"/>
        <v>81</v>
      </c>
    </row>
    <row r="10" spans="1:15" x14ac:dyDescent="0.2">
      <c r="A10">
        <v>6</v>
      </c>
      <c r="B10">
        <v>22</v>
      </c>
      <c r="C10">
        <v>15</v>
      </c>
      <c r="D10">
        <v>11</v>
      </c>
      <c r="E10">
        <v>11</v>
      </c>
      <c r="F10">
        <v>24</v>
      </c>
      <c r="G10">
        <v>25</v>
      </c>
      <c r="H10">
        <v>19</v>
      </c>
      <c r="I10">
        <v>14</v>
      </c>
      <c r="J10">
        <v>11</v>
      </c>
      <c r="K10">
        <v>14</v>
      </c>
      <c r="L10">
        <v>10</v>
      </c>
      <c r="M10">
        <v>19</v>
      </c>
      <c r="O10">
        <f t="shared" si="0"/>
        <v>195</v>
      </c>
    </row>
    <row r="12" spans="1:15" x14ac:dyDescent="0.2">
      <c r="B12">
        <f t="shared" ref="B12:M12" si="1">SUM(B5:B10)</f>
        <v>48</v>
      </c>
      <c r="C12">
        <f t="shared" si="1"/>
        <v>47</v>
      </c>
      <c r="D12">
        <f t="shared" si="1"/>
        <v>48</v>
      </c>
      <c r="E12">
        <f t="shared" si="1"/>
        <v>48</v>
      </c>
      <c r="F12">
        <f t="shared" si="1"/>
        <v>48</v>
      </c>
      <c r="G12">
        <f t="shared" si="1"/>
        <v>48</v>
      </c>
      <c r="H12">
        <f t="shared" si="1"/>
        <v>48</v>
      </c>
      <c r="I12">
        <f t="shared" si="1"/>
        <v>48</v>
      </c>
      <c r="J12">
        <f t="shared" si="1"/>
        <v>48</v>
      </c>
      <c r="K12">
        <f t="shared" si="1"/>
        <v>48</v>
      </c>
      <c r="L12">
        <f t="shared" si="1"/>
        <v>48</v>
      </c>
      <c r="M12">
        <f t="shared" si="1"/>
        <v>48</v>
      </c>
    </row>
    <row r="15" spans="1:15" x14ac:dyDescent="0.2">
      <c r="B15" t="s">
        <v>27</v>
      </c>
    </row>
    <row r="17" spans="2:28" x14ac:dyDescent="0.2">
      <c r="B17" t="s">
        <v>12</v>
      </c>
      <c r="C17" t="s">
        <v>25</v>
      </c>
      <c r="D17" t="s">
        <v>13</v>
      </c>
      <c r="E17" t="s">
        <v>25</v>
      </c>
      <c r="F17" t="s">
        <v>14</v>
      </c>
      <c r="G17" t="s">
        <v>25</v>
      </c>
      <c r="H17" t="s">
        <v>15</v>
      </c>
      <c r="I17" t="s">
        <v>25</v>
      </c>
      <c r="J17" t="s">
        <v>16</v>
      </c>
      <c r="K17" t="s">
        <v>25</v>
      </c>
      <c r="L17" t="s">
        <v>17</v>
      </c>
      <c r="M17" t="s">
        <v>25</v>
      </c>
      <c r="N17" t="s">
        <v>18</v>
      </c>
      <c r="O17" t="s">
        <v>25</v>
      </c>
      <c r="P17" t="s">
        <v>19</v>
      </c>
      <c r="Q17" t="s">
        <v>25</v>
      </c>
      <c r="R17" t="s">
        <v>20</v>
      </c>
      <c r="S17" t="s">
        <v>25</v>
      </c>
      <c r="T17" t="s">
        <v>21</v>
      </c>
      <c r="U17" t="s">
        <v>25</v>
      </c>
      <c r="V17" t="s">
        <v>22</v>
      </c>
      <c r="W17" t="s">
        <v>25</v>
      </c>
      <c r="X17" t="s">
        <v>23</v>
      </c>
      <c r="Y17" t="s">
        <v>25</v>
      </c>
      <c r="AA17" t="s">
        <v>24</v>
      </c>
      <c r="AB17" t="s">
        <v>26</v>
      </c>
    </row>
    <row r="18" spans="2:28" x14ac:dyDescent="0.2">
      <c r="B18">
        <v>36.299999999999997</v>
      </c>
      <c r="C18">
        <v>4</v>
      </c>
      <c r="D18">
        <v>47.3</v>
      </c>
      <c r="E18">
        <v>4</v>
      </c>
      <c r="F18">
        <v>46.5</v>
      </c>
      <c r="G18">
        <v>4</v>
      </c>
      <c r="H18">
        <v>47.5</v>
      </c>
      <c r="I18" s="2">
        <v>1</v>
      </c>
      <c r="J18">
        <v>45.6</v>
      </c>
      <c r="K18">
        <v>4</v>
      </c>
      <c r="L18">
        <v>54.4</v>
      </c>
      <c r="M18">
        <v>4</v>
      </c>
      <c r="N18">
        <v>45.2</v>
      </c>
      <c r="O18">
        <v>4</v>
      </c>
      <c r="P18">
        <v>45.2</v>
      </c>
      <c r="Q18">
        <v>4</v>
      </c>
      <c r="R18">
        <v>68.5</v>
      </c>
      <c r="S18">
        <v>4</v>
      </c>
      <c r="T18">
        <v>65.400000000000006</v>
      </c>
      <c r="U18" s="2">
        <v>3</v>
      </c>
      <c r="V18">
        <v>48.8</v>
      </c>
      <c r="W18" s="2">
        <v>3</v>
      </c>
      <c r="X18">
        <v>48.1</v>
      </c>
      <c r="Y18">
        <v>4</v>
      </c>
      <c r="AA18">
        <f>AVERAGE(B18,D18,F18,H18,J18,L18,N18,P18,R18,T18,V18,X18)</f>
        <v>49.9</v>
      </c>
      <c r="AB18">
        <f>_xlfn.STDEV.S(B18,D18,F18,H18,J18,L18,N18,P18,R18,T18,V18,X18)</f>
        <v>8.9575767827120742</v>
      </c>
    </row>
    <row r="19" spans="2:28" x14ac:dyDescent="0.2">
      <c r="B19">
        <v>120.1</v>
      </c>
      <c r="C19">
        <v>1</v>
      </c>
      <c r="D19">
        <v>175.2</v>
      </c>
      <c r="E19">
        <v>1</v>
      </c>
      <c r="F19">
        <v>228</v>
      </c>
      <c r="G19">
        <v>1</v>
      </c>
      <c r="H19">
        <v>147.1</v>
      </c>
      <c r="I19">
        <v>1</v>
      </c>
      <c r="J19">
        <v>344</v>
      </c>
      <c r="K19" s="2">
        <v>2</v>
      </c>
      <c r="L19">
        <v>539.9</v>
      </c>
      <c r="M19">
        <v>1</v>
      </c>
      <c r="N19">
        <v>388.2</v>
      </c>
      <c r="O19">
        <v>1</v>
      </c>
      <c r="P19">
        <v>254.1</v>
      </c>
      <c r="Q19">
        <v>1</v>
      </c>
      <c r="R19">
        <v>414</v>
      </c>
      <c r="S19">
        <v>1</v>
      </c>
      <c r="T19">
        <v>232.5</v>
      </c>
      <c r="U19">
        <v>1</v>
      </c>
      <c r="V19">
        <v>182.8</v>
      </c>
      <c r="W19">
        <v>1</v>
      </c>
      <c r="X19">
        <v>239.9</v>
      </c>
      <c r="Y19">
        <v>1</v>
      </c>
      <c r="AA19">
        <f>AVERAGE(B19,D19,F19,H19,J19,L19,N19,P19,R19,T19,V19,X19)</f>
        <v>272.15000000000003</v>
      </c>
      <c r="AB19">
        <f>_xlfn.STDEV.S(B19,D19,F19,H19,J19,L19,N19,P19,R19,T19,V19,X19)</f>
        <v>124.85196689024814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Costanza</dc:creator>
  <cp:lastModifiedBy>Microsoft Office User</cp:lastModifiedBy>
  <dcterms:created xsi:type="dcterms:W3CDTF">2021-04-12T13:55:49Z</dcterms:created>
  <dcterms:modified xsi:type="dcterms:W3CDTF">2022-03-24T21:57:56Z</dcterms:modified>
</cp:coreProperties>
</file>